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91" windowWidth="15480" windowHeight="1093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<sst xmlns="http://schemas.openxmlformats.org/spreadsheetml/2006/main" count="93" uniqueCount="87">
  <si>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</si>
  <si>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</si>
  <si>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</si>
  <si>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</si>
  <si>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</si>
  <si>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</si>
  <si>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</si>
  <si>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</si>
  <si>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</si>
  <si>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</si>
  <si>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</si>
  <si>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</si>
  <si>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</si>
  <si>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</si>
  <si>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</si>
  <si>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</si>
  <si>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</si>
  <si>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</si>
  <si>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</si>
  <si>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300301</t>
  </si>
  <si>
    <t>Gniezno</t>
  </si>
  <si>
    <t>300302</t>
  </si>
  <si>
    <t>Czerniejewo</t>
  </si>
  <si>
    <t>300303</t>
  </si>
  <si>
    <t>Gniezno gm.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</si>
  <si>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</si>
  <si>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</si>
  <si>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</si>
  <si>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</si>
  <si>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</si>
  <si>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</si>
  <si>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</si>
  <si>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</si>
  <si>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</si>
  <si>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</si>
  <si>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</si>
  <si>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</si>
  <si>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</si>
  <si>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</si>
  <si>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301401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</si>
  <si>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</si>
  <si>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</si>
  <si>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</si>
  <si>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</si>
  <si>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</si>
  <si>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</si>
  <si>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</si>
  <si>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302101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</si>
  <si>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</si>
  <si>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</si>
  <si>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</si>
  <si>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</si>
  <si>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</si>
  <si>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</si>
  <si>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</si>
  <si>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</si>
  <si>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</si>
  <si>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</si>
  <si>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</si>
  <si>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</si>
  <si>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</si>
  <si>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</si>
  <si>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</si>
  <si>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</si>
  <si>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</si>
  <si>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</si>
  <si>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</si>
  <si>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</si>
  <si>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</si>
  <si>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</si>
  <si>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</si>
  <si>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</si>
  <si>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Rokietnica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</si>
  <si>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</si>
  <si>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</si>
  <si>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</si>
  <si>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</si>
  <si>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</si>
  <si>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</si>
  <si>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</si>
  <si>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</si>
  <si>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306401</t>
  </si>
  <si>
    <t>Poznań</t>
  </si>
  <si>
    <t>pow. gnieźnieński</t>
  </si>
  <si>
    <t>pow.miedzychodzki</t>
  </si>
  <si>
    <t>pow.poznański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</si>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</sst>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4" borderId="0" xfId="0" applyFont="1" applyBorder="1" applyAlignment="1" applyProtection="1">
      <alignment horizontal="center" vertical="center" wrapText="1"/>
      <protection/>
    </xf>
    <xf numFmtId="0" fontId="3" fillId="2" borderId="0" xfId="0" applyFont="1" applyBorder="1" applyAlignment="1" applyProtection="1">
      <alignment horizontal="center" vertical="center"/>
      <protection/>
    </xf>
    <xf numFmtId="0" fontId="3" fillId="2" borderId="0" xfId="0" applyFont="1" applyBorder="1" applyAlignment="1" applyProtection="1">
      <alignment horizontal="center" vertical="center" wrapText="1"/>
      <protection/>
    </xf>
    <xf numFmtId="0" fontId="2" fillId="3" borderId="0" xfId="0" applyFont="1" applyBorder="1" applyAlignment="1" applyProtection="1">
      <alignment horizontal="center" vertical="center" wrapText="1"/>
      <protection/>
    </xf>
    <xf numFmtId="0" fontId="3" fillId="3" borderId="0" xfId="0" applyFont="1" applyBorder="1" applyAlignment="1" applyProtection="1">
      <alignment horizontal="center" vertical="center" wrapText="1"/>
      <protection/>
    </xf>
    <xf numFmtId="0" fontId="3" fillId="3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2.421875" style="0" bestFit="1" customWidth="1"/>
    <col min="4" max="4" width="11.421875" style="0" customWidth="1"/>
    <col min="5" max="5" width="13.140625" style="0" bestFit="1" customWidth="1"/>
    <col min="6" max="6" width="15.28125" style="0" bestFit="1" customWidth="1"/>
    <col min="7" max="7" width="9.28125" style="0" bestFit="1" customWidth="1"/>
    <col min="8" max="11" width="11.421875" style="0" customWidth="1"/>
    <col min="12" max="12" width="12.8515625" style="0" bestFit="1" customWidth="1"/>
    <col min="13" max="13" width="9.28125" style="0" bestFit="1" customWidth="1"/>
    <col min="14" max="16384" width="11.421875" style="0" customWidth="1"/>
  </cols>
  <sheetData>
    <row r="1" spans="1:20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23"/>
      <c r="B2" s="25"/>
      <c r="C2" s="25"/>
      <c r="D2" s="31" t="s">
        <v>5</v>
      </c>
      <c r="E2" s="18" t="s">
        <v>6</v>
      </c>
      <c r="F2" s="18" t="s">
        <v>7</v>
      </c>
      <c r="G2" s="19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23"/>
      <c r="B3" s="25"/>
      <c r="C3" s="25"/>
      <c r="D3" s="31"/>
      <c r="E3" s="18"/>
      <c r="F3" s="18"/>
      <c r="G3" s="19"/>
      <c r="H3" s="1" t="s">
        <v>5</v>
      </c>
      <c r="I3" s="2" t="s">
        <v>13</v>
      </c>
      <c r="J3" s="2" t="s">
        <v>14</v>
      </c>
      <c r="K3" s="2" t="s">
        <v>15</v>
      </c>
      <c r="L3" s="2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/>
      <c r="B4" s="6"/>
      <c r="C4" s="6"/>
      <c r="D4" s="7"/>
      <c r="E4" s="8"/>
      <c r="F4" s="8"/>
      <c r="G4" s="9"/>
      <c r="H4" s="10"/>
      <c r="I4" s="11"/>
      <c r="J4" s="11"/>
      <c r="K4" s="11"/>
      <c r="L4" s="12"/>
      <c r="M4" s="13"/>
      <c r="N4" s="13"/>
      <c r="O4" s="13"/>
      <c r="P4" s="13"/>
      <c r="Q4" s="13"/>
      <c r="R4" s="13"/>
      <c r="S4" s="13"/>
      <c r="T4" s="14"/>
    </row>
    <row r="5" spans="1:20" ht="12.75">
      <c r="A5" t="s">
        <v>19</v>
      </c>
      <c r="B5" t="s">
        <v>20</v>
      </c>
      <c r="C5">
        <v>69991</v>
      </c>
      <c r="D5">
        <v>56069</v>
      </c>
      <c r="E5">
        <v>55971</v>
      </c>
      <c r="F5">
        <v>98</v>
      </c>
      <c r="G5">
        <v>0</v>
      </c>
      <c r="H5">
        <v>98</v>
      </c>
      <c r="I5">
        <v>86</v>
      </c>
      <c r="J5">
        <v>11</v>
      </c>
      <c r="K5">
        <v>1</v>
      </c>
      <c r="L5">
        <v>203</v>
      </c>
      <c r="M5">
        <v>203</v>
      </c>
      <c r="N5">
        <v>125</v>
      </c>
      <c r="O5">
        <v>77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21</v>
      </c>
      <c r="B6" t="s">
        <v>22</v>
      </c>
      <c r="C6">
        <v>7028</v>
      </c>
      <c r="D6">
        <v>5436</v>
      </c>
      <c r="E6">
        <v>5427</v>
      </c>
      <c r="F6">
        <v>9</v>
      </c>
      <c r="G6">
        <v>0</v>
      </c>
      <c r="H6">
        <v>9</v>
      </c>
      <c r="I6">
        <v>4</v>
      </c>
      <c r="J6">
        <v>5</v>
      </c>
      <c r="K6">
        <v>0</v>
      </c>
      <c r="L6">
        <v>11</v>
      </c>
      <c r="M6">
        <v>11</v>
      </c>
      <c r="N6">
        <v>9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23</v>
      </c>
      <c r="B7" t="s">
        <v>24</v>
      </c>
      <c r="C7">
        <v>8367</v>
      </c>
      <c r="D7">
        <v>6219</v>
      </c>
      <c r="E7">
        <v>6203</v>
      </c>
      <c r="F7">
        <v>16</v>
      </c>
      <c r="G7">
        <v>0</v>
      </c>
      <c r="H7">
        <v>16</v>
      </c>
      <c r="I7">
        <v>1</v>
      </c>
      <c r="J7">
        <v>15</v>
      </c>
      <c r="K7">
        <v>0</v>
      </c>
      <c r="L7">
        <v>10</v>
      </c>
      <c r="M7">
        <v>10</v>
      </c>
      <c r="N7">
        <v>10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25</v>
      </c>
      <c r="B8" t="s">
        <v>26</v>
      </c>
      <c r="C8">
        <v>5331</v>
      </c>
      <c r="D8">
        <v>4011</v>
      </c>
      <c r="E8">
        <v>4000</v>
      </c>
      <c r="F8">
        <v>11</v>
      </c>
      <c r="G8">
        <v>0</v>
      </c>
      <c r="H8">
        <v>11</v>
      </c>
      <c r="I8">
        <v>11</v>
      </c>
      <c r="J8">
        <v>0</v>
      </c>
      <c r="K8">
        <v>0</v>
      </c>
      <c r="L8">
        <v>10</v>
      </c>
      <c r="M8">
        <v>10</v>
      </c>
      <c r="N8">
        <v>9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27</v>
      </c>
      <c r="B9" t="s">
        <v>28</v>
      </c>
      <c r="C9">
        <v>7757</v>
      </c>
      <c r="D9">
        <v>5810</v>
      </c>
      <c r="E9">
        <v>5806</v>
      </c>
      <c r="F9">
        <v>4</v>
      </c>
      <c r="G9">
        <v>0</v>
      </c>
      <c r="H9">
        <v>4</v>
      </c>
      <c r="I9">
        <v>4</v>
      </c>
      <c r="J9">
        <v>0</v>
      </c>
      <c r="K9">
        <v>0</v>
      </c>
      <c r="L9">
        <v>17</v>
      </c>
      <c r="M9">
        <v>17</v>
      </c>
      <c r="N9">
        <v>10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5336</v>
      </c>
      <c r="D10">
        <v>3963</v>
      </c>
      <c r="E10">
        <v>3961</v>
      </c>
      <c r="F10">
        <v>2</v>
      </c>
      <c r="G10">
        <v>0</v>
      </c>
      <c r="H10">
        <v>2</v>
      </c>
      <c r="I10">
        <v>0</v>
      </c>
      <c r="J10">
        <v>2</v>
      </c>
      <c r="K10">
        <v>0</v>
      </c>
      <c r="L10">
        <v>12</v>
      </c>
      <c r="M10">
        <v>12</v>
      </c>
      <c r="N10">
        <v>8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4112</v>
      </c>
      <c r="D11">
        <v>2976</v>
      </c>
      <c r="E11">
        <v>2974</v>
      </c>
      <c r="F11">
        <v>2</v>
      </c>
      <c r="G11">
        <v>0</v>
      </c>
      <c r="H11">
        <v>2</v>
      </c>
      <c r="I11">
        <v>0</v>
      </c>
      <c r="J11">
        <v>2</v>
      </c>
      <c r="K11">
        <v>0</v>
      </c>
      <c r="L11">
        <v>48</v>
      </c>
      <c r="M11">
        <v>48</v>
      </c>
      <c r="N11">
        <v>46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5441</v>
      </c>
      <c r="D12">
        <v>3973</v>
      </c>
      <c r="E12">
        <v>3971</v>
      </c>
      <c r="F12">
        <v>2</v>
      </c>
      <c r="G12">
        <v>0</v>
      </c>
      <c r="H12">
        <v>2</v>
      </c>
      <c r="I12">
        <v>2</v>
      </c>
      <c r="J12">
        <v>0</v>
      </c>
      <c r="K12">
        <v>0</v>
      </c>
      <c r="L12">
        <v>11</v>
      </c>
      <c r="M12">
        <v>11</v>
      </c>
      <c r="N12">
        <v>6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14325</v>
      </c>
      <c r="D13">
        <v>11090</v>
      </c>
      <c r="E13">
        <v>11068</v>
      </c>
      <c r="F13">
        <v>22</v>
      </c>
      <c r="G13">
        <v>0</v>
      </c>
      <c r="H13">
        <v>22</v>
      </c>
      <c r="I13">
        <v>12</v>
      </c>
      <c r="J13">
        <v>7</v>
      </c>
      <c r="K13">
        <v>3</v>
      </c>
      <c r="L13">
        <v>37</v>
      </c>
      <c r="M13">
        <v>37</v>
      </c>
      <c r="N13">
        <v>24</v>
      </c>
      <c r="O13">
        <v>10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13748</v>
      </c>
      <c r="D14">
        <v>10540</v>
      </c>
      <c r="E14">
        <v>10519</v>
      </c>
      <c r="F14">
        <v>21</v>
      </c>
      <c r="G14">
        <v>0</v>
      </c>
      <c r="H14">
        <v>21</v>
      </c>
      <c r="I14">
        <v>7</v>
      </c>
      <c r="J14">
        <v>13</v>
      </c>
      <c r="K14">
        <v>1</v>
      </c>
      <c r="L14">
        <v>90</v>
      </c>
      <c r="M14">
        <v>90</v>
      </c>
      <c r="N14">
        <v>59</v>
      </c>
      <c r="O14">
        <v>30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2:20" s="16" customFormat="1" ht="18">
      <c r="B15" s="16" t="s">
        <v>83</v>
      </c>
      <c r="C15" s="16">
        <f>SUM(C5:C14)</f>
        <v>141436</v>
      </c>
      <c r="D15" s="16">
        <f aca="true" t="shared" si="0" ref="C15:R15">SUM(D5:D14)</f>
        <v>110087</v>
      </c>
      <c r="E15" s="16">
        <f t="shared" si="0"/>
        <v>109900</v>
      </c>
      <c r="F15" s="16">
        <f t="shared" si="0"/>
        <v>187</v>
      </c>
      <c r="G15" s="16">
        <f t="shared" si="0"/>
        <v>0</v>
      </c>
      <c r="H15" s="16">
        <f t="shared" si="0"/>
        <v>187</v>
      </c>
      <c r="I15" s="16">
        <f t="shared" si="0"/>
        <v>127</v>
      </c>
      <c r="J15" s="16">
        <f t="shared" si="0"/>
        <v>55</v>
      </c>
      <c r="K15" s="16">
        <f t="shared" si="0"/>
        <v>5</v>
      </c>
      <c r="L15" s="16">
        <f t="shared" si="0"/>
        <v>449</v>
      </c>
      <c r="M15" s="16">
        <f t="shared" si="0"/>
        <v>449</v>
      </c>
      <c r="N15" s="16">
        <f t="shared" si="0"/>
        <v>306</v>
      </c>
      <c r="O15" s="16">
        <f t="shared" si="0"/>
        <v>138</v>
      </c>
      <c r="P15" s="16">
        <f t="shared" si="0"/>
        <v>5</v>
      </c>
      <c r="Q15" s="16">
        <f t="shared" si="0"/>
        <v>0</v>
      </c>
      <c r="R15" s="16">
        <f t="shared" si="0"/>
        <v>0</v>
      </c>
      <c r="S15" s="16">
        <v>0</v>
      </c>
      <c r="T15" s="16">
        <v>0</v>
      </c>
    </row>
    <row r="16" spans="1:20" ht="12.75">
      <c r="A16" t="s">
        <v>39</v>
      </c>
      <c r="B16" t="s">
        <v>40</v>
      </c>
      <c r="C16">
        <v>3317</v>
      </c>
      <c r="D16">
        <v>2509</v>
      </c>
      <c r="E16">
        <v>2478</v>
      </c>
      <c r="F16">
        <v>31</v>
      </c>
      <c r="G16">
        <v>0</v>
      </c>
      <c r="H16">
        <v>31</v>
      </c>
      <c r="I16">
        <v>28</v>
      </c>
      <c r="J16">
        <v>3</v>
      </c>
      <c r="K16">
        <v>0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6188</v>
      </c>
      <c r="D17">
        <v>4700</v>
      </c>
      <c r="E17">
        <v>4699</v>
      </c>
      <c r="F17">
        <v>1</v>
      </c>
      <c r="G17">
        <v>0</v>
      </c>
      <c r="H17">
        <v>1</v>
      </c>
      <c r="I17">
        <v>1</v>
      </c>
      <c r="J17">
        <v>0</v>
      </c>
      <c r="K17">
        <v>0</v>
      </c>
      <c r="L17">
        <v>16</v>
      </c>
      <c r="M17">
        <v>16</v>
      </c>
      <c r="N17">
        <v>4</v>
      </c>
      <c r="O17">
        <v>12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18430</v>
      </c>
      <c r="D18">
        <v>14288</v>
      </c>
      <c r="E18">
        <v>14251</v>
      </c>
      <c r="F18">
        <v>37</v>
      </c>
      <c r="G18">
        <v>0</v>
      </c>
      <c r="H18">
        <v>37</v>
      </c>
      <c r="I18">
        <v>29</v>
      </c>
      <c r="J18">
        <v>4</v>
      </c>
      <c r="K18">
        <v>4</v>
      </c>
      <c r="L18">
        <v>106</v>
      </c>
      <c r="M18">
        <v>106</v>
      </c>
      <c r="N18">
        <v>91</v>
      </c>
      <c r="O18">
        <v>11</v>
      </c>
      <c r="P18">
        <v>4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8722</v>
      </c>
      <c r="D19">
        <v>6708</v>
      </c>
      <c r="E19">
        <v>6689</v>
      </c>
      <c r="F19">
        <v>19</v>
      </c>
      <c r="G19">
        <v>0</v>
      </c>
      <c r="H19">
        <v>19</v>
      </c>
      <c r="I19">
        <v>19</v>
      </c>
      <c r="J19">
        <v>0</v>
      </c>
      <c r="K19">
        <v>0</v>
      </c>
      <c r="L19">
        <v>27</v>
      </c>
      <c r="M19">
        <v>27</v>
      </c>
      <c r="N19">
        <v>14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2:20" s="16" customFormat="1" ht="18">
      <c r="B20" s="16" t="s">
        <v>84</v>
      </c>
      <c r="C20" s="16">
        <f aca="true" t="shared" si="1" ref="C20:T20">SUM(C16:C19)</f>
        <v>36657</v>
      </c>
      <c r="D20" s="16">
        <f t="shared" si="1"/>
        <v>28205</v>
      </c>
      <c r="E20" s="16">
        <f t="shared" si="1"/>
        <v>28117</v>
      </c>
      <c r="F20" s="16">
        <f t="shared" si="1"/>
        <v>88</v>
      </c>
      <c r="G20" s="16">
        <f t="shared" si="1"/>
        <v>0</v>
      </c>
      <c r="H20" s="16">
        <f t="shared" si="1"/>
        <v>88</v>
      </c>
      <c r="I20" s="16">
        <f t="shared" si="1"/>
        <v>77</v>
      </c>
      <c r="J20" s="16">
        <f t="shared" si="1"/>
        <v>7</v>
      </c>
      <c r="K20" s="16">
        <f t="shared" si="1"/>
        <v>4</v>
      </c>
      <c r="L20" s="16">
        <f t="shared" si="1"/>
        <v>150</v>
      </c>
      <c r="M20" s="16">
        <f t="shared" si="1"/>
        <v>150</v>
      </c>
      <c r="N20" s="16">
        <f t="shared" si="1"/>
        <v>110</v>
      </c>
      <c r="O20" s="16">
        <f t="shared" si="1"/>
        <v>36</v>
      </c>
      <c r="P20" s="16">
        <f t="shared" si="1"/>
        <v>4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</row>
    <row r="21" spans="1:20" ht="12.75">
      <c r="A21" t="s">
        <v>47</v>
      </c>
      <c r="B21" t="s">
        <v>48</v>
      </c>
      <c r="C21">
        <v>25788</v>
      </c>
      <c r="D21">
        <v>20226</v>
      </c>
      <c r="E21">
        <v>20189</v>
      </c>
      <c r="F21">
        <v>37</v>
      </c>
      <c r="G21">
        <v>1</v>
      </c>
      <c r="H21">
        <v>36</v>
      </c>
      <c r="I21">
        <v>33</v>
      </c>
      <c r="J21">
        <v>3</v>
      </c>
      <c r="K21">
        <v>0</v>
      </c>
      <c r="L21">
        <v>40</v>
      </c>
      <c r="M21">
        <v>40</v>
      </c>
      <c r="N21">
        <v>13</v>
      </c>
      <c r="O21">
        <v>27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49</v>
      </c>
      <c r="B22" t="s">
        <v>50</v>
      </c>
      <c r="C22">
        <v>8887</v>
      </c>
      <c r="D22">
        <v>7262</v>
      </c>
      <c r="E22">
        <v>7134</v>
      </c>
      <c r="F22">
        <v>128</v>
      </c>
      <c r="G22">
        <v>0</v>
      </c>
      <c r="H22">
        <v>128</v>
      </c>
      <c r="I22">
        <v>120</v>
      </c>
      <c r="J22">
        <v>8</v>
      </c>
      <c r="K22">
        <v>0</v>
      </c>
      <c r="L22">
        <v>16</v>
      </c>
      <c r="M22">
        <v>16</v>
      </c>
      <c r="N22">
        <v>6</v>
      </c>
      <c r="O22">
        <v>10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51</v>
      </c>
      <c r="B23" t="s">
        <v>52</v>
      </c>
      <c r="C23">
        <v>11791</v>
      </c>
      <c r="D23">
        <v>8995</v>
      </c>
      <c r="E23">
        <v>8984</v>
      </c>
      <c r="F23">
        <v>11</v>
      </c>
      <c r="G23">
        <v>0</v>
      </c>
      <c r="H23">
        <v>11</v>
      </c>
      <c r="I23">
        <v>9</v>
      </c>
      <c r="J23">
        <v>2</v>
      </c>
      <c r="K23">
        <v>0</v>
      </c>
      <c r="L23">
        <v>30</v>
      </c>
      <c r="M23">
        <v>30</v>
      </c>
      <c r="N23">
        <v>22</v>
      </c>
      <c r="O23">
        <v>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53</v>
      </c>
      <c r="B24" t="s">
        <v>54</v>
      </c>
      <c r="C24">
        <v>22661</v>
      </c>
      <c r="D24">
        <v>17800</v>
      </c>
      <c r="E24">
        <v>17766</v>
      </c>
      <c r="F24">
        <v>34</v>
      </c>
      <c r="G24">
        <v>0</v>
      </c>
      <c r="H24">
        <v>34</v>
      </c>
      <c r="I24">
        <v>23</v>
      </c>
      <c r="J24">
        <v>8</v>
      </c>
      <c r="K24">
        <v>3</v>
      </c>
      <c r="L24">
        <v>44</v>
      </c>
      <c r="M24">
        <v>44</v>
      </c>
      <c r="N24">
        <v>24</v>
      </c>
      <c r="O24">
        <v>17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12772</v>
      </c>
      <c r="D25">
        <v>9868</v>
      </c>
      <c r="E25">
        <v>9806</v>
      </c>
      <c r="F25">
        <v>62</v>
      </c>
      <c r="G25">
        <v>0</v>
      </c>
      <c r="H25">
        <v>62</v>
      </c>
      <c r="I25">
        <v>57</v>
      </c>
      <c r="J25">
        <v>1</v>
      </c>
      <c r="K25">
        <v>4</v>
      </c>
      <c r="L25">
        <v>21</v>
      </c>
      <c r="M25">
        <v>21</v>
      </c>
      <c r="N25">
        <v>9</v>
      </c>
      <c r="O25">
        <v>8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4964</v>
      </c>
      <c r="D26">
        <v>3703</v>
      </c>
      <c r="E26">
        <v>3684</v>
      </c>
      <c r="F26">
        <v>19</v>
      </c>
      <c r="G26">
        <v>0</v>
      </c>
      <c r="H26">
        <v>19</v>
      </c>
      <c r="I26">
        <v>16</v>
      </c>
      <c r="J26">
        <v>3</v>
      </c>
      <c r="K26">
        <v>0</v>
      </c>
      <c r="L26">
        <v>7</v>
      </c>
      <c r="M26">
        <v>7</v>
      </c>
      <c r="N26">
        <v>6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13260</v>
      </c>
      <c r="D27">
        <v>10292</v>
      </c>
      <c r="E27">
        <v>10265</v>
      </c>
      <c r="F27">
        <v>27</v>
      </c>
      <c r="G27">
        <v>0</v>
      </c>
      <c r="H27">
        <v>27</v>
      </c>
      <c r="I27">
        <v>26</v>
      </c>
      <c r="J27">
        <v>1</v>
      </c>
      <c r="K27">
        <v>0</v>
      </c>
      <c r="L27">
        <v>7</v>
      </c>
      <c r="M27">
        <v>7</v>
      </c>
      <c r="N27">
        <v>0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15705</v>
      </c>
      <c r="D28">
        <v>12086</v>
      </c>
      <c r="E28">
        <v>12062</v>
      </c>
      <c r="F28">
        <v>24</v>
      </c>
      <c r="G28">
        <v>0</v>
      </c>
      <c r="H28">
        <v>24</v>
      </c>
      <c r="I28">
        <v>18</v>
      </c>
      <c r="J28">
        <v>6</v>
      </c>
      <c r="K28">
        <v>0</v>
      </c>
      <c r="L28">
        <v>24</v>
      </c>
      <c r="M28">
        <v>24</v>
      </c>
      <c r="N28">
        <v>14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16807</v>
      </c>
      <c r="D29">
        <v>12929</v>
      </c>
      <c r="E29">
        <v>12919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28</v>
      </c>
      <c r="M29">
        <v>28</v>
      </c>
      <c r="N29">
        <v>24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24767</v>
      </c>
      <c r="D30">
        <v>19513</v>
      </c>
      <c r="E30">
        <v>19475</v>
      </c>
      <c r="F30">
        <v>38</v>
      </c>
      <c r="G30">
        <v>2</v>
      </c>
      <c r="H30">
        <v>36</v>
      </c>
      <c r="I30">
        <v>33</v>
      </c>
      <c r="J30">
        <v>3</v>
      </c>
      <c r="K30">
        <v>0</v>
      </c>
      <c r="L30">
        <v>18</v>
      </c>
      <c r="M30">
        <v>18</v>
      </c>
      <c r="N30">
        <v>1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15549</v>
      </c>
      <c r="D31">
        <v>11789</v>
      </c>
      <c r="E31">
        <v>11779</v>
      </c>
      <c r="F31">
        <v>10</v>
      </c>
      <c r="G31">
        <v>0</v>
      </c>
      <c r="H31">
        <v>10</v>
      </c>
      <c r="I31">
        <v>8</v>
      </c>
      <c r="J31">
        <v>2</v>
      </c>
      <c r="K31">
        <v>0</v>
      </c>
      <c r="L31">
        <v>21</v>
      </c>
      <c r="M31">
        <v>21</v>
      </c>
      <c r="N31">
        <v>8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69</v>
      </c>
      <c r="B32" t="s">
        <v>70</v>
      </c>
      <c r="C32">
        <v>18072</v>
      </c>
      <c r="D32">
        <v>12314</v>
      </c>
      <c r="E32">
        <v>12179</v>
      </c>
      <c r="F32">
        <v>135</v>
      </c>
      <c r="G32">
        <v>0</v>
      </c>
      <c r="H32">
        <v>135</v>
      </c>
      <c r="I32">
        <v>128</v>
      </c>
      <c r="J32">
        <v>6</v>
      </c>
      <c r="K32">
        <v>1</v>
      </c>
      <c r="L32">
        <v>25</v>
      </c>
      <c r="M32">
        <v>25</v>
      </c>
      <c r="N32">
        <v>14</v>
      </c>
      <c r="O32">
        <v>10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71</v>
      </c>
      <c r="B33" t="s">
        <v>72</v>
      </c>
      <c r="C33">
        <v>8771</v>
      </c>
      <c r="D33">
        <v>6799</v>
      </c>
      <c r="E33">
        <v>6754</v>
      </c>
      <c r="F33">
        <v>45</v>
      </c>
      <c r="G33">
        <v>0</v>
      </c>
      <c r="H33">
        <v>45</v>
      </c>
      <c r="I33">
        <v>37</v>
      </c>
      <c r="J33">
        <v>6</v>
      </c>
      <c r="K33">
        <v>2</v>
      </c>
      <c r="L33">
        <v>9</v>
      </c>
      <c r="M33">
        <v>9</v>
      </c>
      <c r="N33">
        <v>5</v>
      </c>
      <c r="O33">
        <v>2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73</v>
      </c>
      <c r="B34" t="s">
        <v>74</v>
      </c>
      <c r="C34">
        <v>13755</v>
      </c>
      <c r="D34">
        <v>10594</v>
      </c>
      <c r="E34">
        <v>10583</v>
      </c>
      <c r="F34">
        <v>11</v>
      </c>
      <c r="G34">
        <v>0</v>
      </c>
      <c r="H34">
        <v>11</v>
      </c>
      <c r="I34">
        <v>11</v>
      </c>
      <c r="J34">
        <v>0</v>
      </c>
      <c r="K34">
        <v>0</v>
      </c>
      <c r="L34">
        <v>22</v>
      </c>
      <c r="M34">
        <v>22</v>
      </c>
      <c r="N34">
        <v>16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11988</v>
      </c>
      <c r="D35">
        <v>9370</v>
      </c>
      <c r="E35">
        <v>9316</v>
      </c>
      <c r="F35">
        <v>54</v>
      </c>
      <c r="G35">
        <v>0</v>
      </c>
      <c r="H35">
        <v>54</v>
      </c>
      <c r="I35">
        <v>54</v>
      </c>
      <c r="J35">
        <v>0</v>
      </c>
      <c r="K35">
        <v>0</v>
      </c>
      <c r="L35">
        <v>19</v>
      </c>
      <c r="M35">
        <v>19</v>
      </c>
      <c r="N35">
        <v>12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39260</v>
      </c>
      <c r="D36">
        <v>30622</v>
      </c>
      <c r="E36">
        <v>30489</v>
      </c>
      <c r="F36">
        <v>133</v>
      </c>
      <c r="G36">
        <v>0</v>
      </c>
      <c r="H36">
        <v>133</v>
      </c>
      <c r="I36">
        <v>93</v>
      </c>
      <c r="J36">
        <v>39</v>
      </c>
      <c r="K36">
        <v>1</v>
      </c>
      <c r="L36">
        <v>61</v>
      </c>
      <c r="M36">
        <v>61</v>
      </c>
      <c r="N36">
        <v>11</v>
      </c>
      <c r="O36">
        <v>49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17966</v>
      </c>
      <c r="D37">
        <v>13880</v>
      </c>
      <c r="E37">
        <v>13730</v>
      </c>
      <c r="F37">
        <v>150</v>
      </c>
      <c r="G37">
        <v>0</v>
      </c>
      <c r="H37">
        <v>150</v>
      </c>
      <c r="I37">
        <v>147</v>
      </c>
      <c r="J37">
        <v>3</v>
      </c>
      <c r="K37">
        <v>0</v>
      </c>
      <c r="L37">
        <v>18</v>
      </c>
      <c r="M37">
        <v>18</v>
      </c>
      <c r="N37">
        <v>5</v>
      </c>
      <c r="O37">
        <v>13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2:20" s="16" customFormat="1" ht="18">
      <c r="B38" s="16" t="s">
        <v>85</v>
      </c>
      <c r="C38" s="16">
        <f aca="true" t="shared" si="2" ref="C38:T38">SUM(C21:C37)</f>
        <v>282763</v>
      </c>
      <c r="D38" s="16">
        <f t="shared" si="2"/>
        <v>218042</v>
      </c>
      <c r="E38" s="16">
        <f t="shared" si="2"/>
        <v>217114</v>
      </c>
      <c r="F38" s="16">
        <f t="shared" si="2"/>
        <v>928</v>
      </c>
      <c r="G38" s="16">
        <f t="shared" si="2"/>
        <v>3</v>
      </c>
      <c r="H38" s="16">
        <f t="shared" si="2"/>
        <v>925</v>
      </c>
      <c r="I38" s="16">
        <f t="shared" si="2"/>
        <v>823</v>
      </c>
      <c r="J38" s="16">
        <f t="shared" si="2"/>
        <v>91</v>
      </c>
      <c r="K38" s="16">
        <f t="shared" si="2"/>
        <v>11</v>
      </c>
      <c r="L38" s="16">
        <f t="shared" si="2"/>
        <v>410</v>
      </c>
      <c r="M38" s="16">
        <f t="shared" si="2"/>
        <v>410</v>
      </c>
      <c r="N38" s="16">
        <f t="shared" si="2"/>
        <v>190</v>
      </c>
      <c r="O38" s="16">
        <f t="shared" si="2"/>
        <v>209</v>
      </c>
      <c r="P38" s="16">
        <f t="shared" si="2"/>
        <v>11</v>
      </c>
      <c r="Q38" s="16">
        <f t="shared" si="2"/>
        <v>0</v>
      </c>
      <c r="R38" s="16">
        <f t="shared" si="2"/>
        <v>0</v>
      </c>
      <c r="S38" s="16">
        <f t="shared" si="2"/>
        <v>0</v>
      </c>
      <c r="T38" s="16">
        <f t="shared" si="2"/>
        <v>0</v>
      </c>
    </row>
    <row r="39" spans="1:20" s="16" customFormat="1" ht="18">
      <c r="A39" s="16" t="s">
        <v>81</v>
      </c>
      <c r="B39" s="16" t="s">
        <v>82</v>
      </c>
      <c r="C39" s="16">
        <v>534863</v>
      </c>
      <c r="D39" s="16">
        <v>447436</v>
      </c>
      <c r="E39" s="16">
        <v>446345</v>
      </c>
      <c r="F39" s="16">
        <v>1091</v>
      </c>
      <c r="G39" s="16">
        <v>6</v>
      </c>
      <c r="H39" s="16">
        <v>1085</v>
      </c>
      <c r="I39" s="16">
        <v>915</v>
      </c>
      <c r="J39" s="16">
        <v>19</v>
      </c>
      <c r="K39" s="16">
        <v>151</v>
      </c>
      <c r="L39" s="16">
        <v>1791</v>
      </c>
      <c r="M39" s="16">
        <v>1791</v>
      </c>
      <c r="N39" s="16">
        <v>463</v>
      </c>
      <c r="O39" s="16">
        <v>1177</v>
      </c>
      <c r="P39" s="16">
        <v>151</v>
      </c>
      <c r="Q39" s="16">
        <v>0</v>
      </c>
      <c r="R39" s="16">
        <v>0</v>
      </c>
      <c r="S39" s="16">
        <v>0</v>
      </c>
      <c r="T39" s="16">
        <v>0</v>
      </c>
    </row>
    <row r="42" spans="1:20" s="15" customFormat="1" ht="20.25">
      <c r="A42" s="17"/>
      <c r="B42" s="17" t="s">
        <v>86</v>
      </c>
      <c r="C42" s="17">
        <v>995719</v>
      </c>
      <c r="D42" s="16">
        <v>803770</v>
      </c>
      <c r="E42" s="17">
        <v>801476</v>
      </c>
      <c r="F42" s="17">
        <v>2294</v>
      </c>
      <c r="G42" s="17">
        <v>9</v>
      </c>
      <c r="H42" s="17">
        <v>2285</v>
      </c>
      <c r="I42" s="17">
        <v>1942</v>
      </c>
      <c r="J42" s="17">
        <v>172</v>
      </c>
      <c r="K42" s="17">
        <v>171</v>
      </c>
      <c r="L42" s="17">
        <v>2800</v>
      </c>
      <c r="M42" s="17">
        <v>2800</v>
      </c>
      <c r="N42" s="17">
        <v>1069</v>
      </c>
      <c r="O42" s="17">
        <v>1560</v>
      </c>
      <c r="P42" s="17">
        <v>171</v>
      </c>
      <c r="Q42" s="17">
        <v>0</v>
      </c>
      <c r="R42" s="17">
        <v>0</v>
      </c>
      <c r="S42" s="17">
        <v>0</v>
      </c>
      <c r="T42" s="1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2006-01-18T15:20:13Z</cp:lastPrinted>
  <dcterms:created xsi:type="dcterms:W3CDTF">2006-01-18T09:00:54Z</dcterms:created>
  <dcterms:modified xsi:type="dcterms:W3CDTF">2006-01-18T15:20:18Z</dcterms:modified>
  <cp:category/>
  <cp:version/>
  <cp:contentType/>
  <cp:contentStatus/>
</cp:coreProperties>
</file>